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c774dce657e94891/Plocha/"/>
    </mc:Choice>
  </mc:AlternateContent>
  <xr:revisionPtr revIDLastSave="17" documentId="8_{B69617C7-156F-1A49-8EA0-7551BB8FCF78}" xr6:coauthVersionLast="47" xr6:coauthVersionMax="47" xr10:uidLastSave="{4289251A-B1BE-40F9-AF05-DDC3AB815020}"/>
  <bookViews>
    <workbookView xWindow="-108" yWindow="-108" windowWidth="23256" windowHeight="12456" xr2:uid="{00000000-000D-0000-FFFF-FFFF00000000}"/>
  </bookViews>
  <sheets>
    <sheet name="Přehled plateb" sheetId="1" r:id="rId1"/>
  </sheets>
  <calcPr calcId="191029"/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</calcChain>
</file>

<file path=xl/sharedStrings.xml><?xml version="1.0" encoding="utf-8"?>
<sst xmlns="http://schemas.openxmlformats.org/spreadsheetml/2006/main" count="92" uniqueCount="50">
  <si>
    <t>ČMMJ – přehled členských příspěvků a pojištění</t>
  </si>
  <si>
    <t>Aktuálně zveřejněné sazby ČMMJ. Částky za 3 roky jsou vypočteny jako 3× roční sazba (pro období 2027–2029 platí za předpokladu, že se sazby nezmění).</t>
  </si>
  <si>
    <t>Kategorie člena</t>
  </si>
  <si>
    <t>Kdo sem patří</t>
  </si>
  <si>
    <t>Varianta</t>
  </si>
  <si>
    <t>1 rok – člen platí</t>
  </si>
  <si>
    <t>3 roky – člen platí</t>
  </si>
  <si>
    <t>Zůstává OMS / rok</t>
  </si>
  <si>
    <t>Odvod celkem / rok</t>
  </si>
  <si>
    <t>Z toho pojištění / rok</t>
  </si>
  <si>
    <t>Poznámka</t>
  </si>
  <si>
    <t>Základní členský příspěvek</t>
  </si>
  <si>
    <t>člen do 64 let</t>
  </si>
  <si>
    <t>MINIMUM</t>
  </si>
  <si>
    <t>základní pojištění</t>
  </si>
  <si>
    <t>STANDARD</t>
  </si>
  <si>
    <t>rozšířené pojištění + pes</t>
  </si>
  <si>
    <t>EXCLUSIVE</t>
  </si>
  <si>
    <t>nejvyšší varianta pojištění</t>
  </si>
  <si>
    <t>Snížený členský příspěvek I</t>
  </si>
  <si>
    <t>důchodci 65+, studenti do 26 let, invalidé nejvyššího stupně</t>
  </si>
  <si>
    <t>Snížený členský příspěvek II</t>
  </si>
  <si>
    <t>myslivci a lesníci z povolání; doloží pojištění u zaměstnavatele</t>
  </si>
  <si>
    <t>bez pojištění ČMMJ</t>
  </si>
  <si>
    <t>ČMMJ – kam se roční členský příspěvek rozděluje</t>
  </si>
  <si>
    <t>Kategorie</t>
  </si>
  <si>
    <t>Člen platí</t>
  </si>
  <si>
    <t>Zůstává OMS</t>
  </si>
  <si>
    <t>Pojištění</t>
  </si>
  <si>
    <t>Sekretariát</t>
  </si>
  <si>
    <t>Fond ČMMJ</t>
  </si>
  <si>
    <t>Odvod celkem</t>
  </si>
  <si>
    <t>Základní</t>
  </si>
  <si>
    <t>Snížený I</t>
  </si>
  <si>
    <t>Snížený II</t>
  </si>
  <si>
    <t>ČMMJ – přehled pojistného krytí podle varianty</t>
  </si>
  <si>
    <t>Druh pojištění</t>
  </si>
  <si>
    <t>Riziko</t>
  </si>
  <si>
    <t>Odpovědnost při provádění myslivosti</t>
  </si>
  <si>
    <t>škoda na zdraví</t>
  </si>
  <si>
    <t>škoda na hmotné věci</t>
  </si>
  <si>
    <t>škoda finanční</t>
  </si>
  <si>
    <t>Úraz při provádění myslivosti</t>
  </si>
  <si>
    <t>doba nezbytného léčení</t>
  </si>
  <si>
    <t>trvalé následky</t>
  </si>
  <si>
    <t>smrt následkem úrazu</t>
  </si>
  <si>
    <t>Úraz v běžném občanském životě</t>
  </si>
  <si>
    <t>Úraz psa při provádění myslivosti</t>
  </si>
  <si>
    <t>léčebné výlohy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</si>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</sst>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>
    <font>
      <sz val="11"/>
      <name val="Carlito"/>
    </font>
    <font>
      <sz val="11"/>
      <name val="Carlito"/>
    </font>
    <font>
      <b/>
      <sz val="15"/>
      <color rgb="FFFFFFF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6"/>
      <color rgb="FFFFFFFF"/>
      <name val="Calibri"/>
      <family val="2"/>
      <charset val="238"/>
      <scheme val="minor"/>
    </font>
    <font>
      <i/>
      <sz val="11"/>
      <color rgb="FF38572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3D"/>
      </patternFill>
    </fill>
    <fill>
      <patternFill patternType="solid">
        <fgColor rgb="FFE2F0D9"/>
      </patternFill>
    </fill>
    <fill>
      <patternFill patternType="solid">
        <fgColor rgb="FF548235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5" borderId="1" xfId="1" applyFont="1" applyFill="1" applyBorder="1" applyAlignment="1">
      <alignment vertical="center"/>
    </xf>
    <xf numFmtId="164" fontId="3" fillId="5" borderId="1" xfId="1" applyNumberFormat="1" applyFont="1" applyFill="1" applyBorder="1" applyAlignment="1">
      <alignment vertical="center"/>
    </xf>
    <xf numFmtId="0" fontId="3" fillId="6" borderId="1" xfId="1" applyFont="1" applyFill="1" applyBorder="1" applyAlignment="1">
      <alignment vertical="center"/>
    </xf>
    <xf numFmtId="164" fontId="3" fillId="6" borderId="1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64" fontId="3" fillId="7" borderId="1" xfId="1" applyNumberFormat="1" applyFont="1" applyFill="1" applyBorder="1" applyAlignment="1">
      <alignment vertical="center"/>
    </xf>
    <xf numFmtId="164" fontId="3" fillId="5" borderId="1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7" fillId="5" borderId="1" xfId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0" fontId="7" fillId="6" borderId="1" xfId="1" applyFont="1" applyFill="1" applyBorder="1" applyAlignment="1">
      <alignment vertical="center"/>
    </xf>
    <xf numFmtId="164" fontId="8" fillId="6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164" fontId="8" fillId="3" borderId="1" xfId="1" applyNumberFormat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3" borderId="0" xfId="1" applyFont="1" applyFill="1" applyAlignment="1">
      <alignment vertic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zoomScaleNormal="60" zoomScaleSheetLayoutView="100" workbookViewId="0">
      <selection activeCell="A23" sqref="A23"/>
    </sheetView>
  </sheetViews>
  <sheetFormatPr defaultRowHeight="14.4"/>
  <cols>
    <col min="1" max="1" width="28.69921875" style="1" bestFit="1" customWidth="1"/>
    <col min="2" max="2" width="46.59765625" style="1" bestFit="1" customWidth="1"/>
    <col min="3" max="3" width="11.19921875" style="1" bestFit="1" customWidth="1"/>
    <col min="4" max="4" width="13.296875" style="1" bestFit="1" customWidth="1"/>
    <col min="5" max="5" width="14.19921875" style="1" bestFit="1" customWidth="1"/>
    <col min="6" max="6" width="15.09765625" style="1" bestFit="1" customWidth="1"/>
    <col min="7" max="7" width="16" style="1" bestFit="1" customWidth="1"/>
    <col min="8" max="8" width="16.8984375" style="1" bestFit="1" customWidth="1"/>
    <col min="9" max="9" width="19.69921875" style="1" bestFit="1" customWidth="1"/>
    <col min="10" max="16384" width="8.796875" style="1"/>
  </cols>
  <sheetData>
    <row r="1" spans="1:9" ht="19.8">
      <c r="A1" s="20" t="s">
        <v>35</v>
      </c>
      <c r="B1" s="20"/>
      <c r="C1" s="20"/>
      <c r="D1" s="20"/>
      <c r="E1" s="20"/>
    </row>
    <row r="3" spans="1:9">
      <c r="A3" s="8" t="s">
        <v>36</v>
      </c>
      <c r="B3" s="8" t="s">
        <v>37</v>
      </c>
      <c r="C3" s="8" t="s">
        <v>13</v>
      </c>
      <c r="D3" s="8" t="s">
        <v>15</v>
      </c>
      <c r="E3" s="8" t="s">
        <v>17</v>
      </c>
    </row>
    <row r="4" spans="1:9">
      <c r="A4" s="9" t="s">
        <v>38</v>
      </c>
      <c r="B4" s="9" t="s">
        <v>39</v>
      </c>
      <c r="C4" s="3">
        <v>75000000</v>
      </c>
      <c r="D4" s="5">
        <v>75000000</v>
      </c>
      <c r="E4" s="10">
        <v>75000000</v>
      </c>
    </row>
    <row r="5" spans="1:9">
      <c r="A5" s="9" t="s">
        <v>38</v>
      </c>
      <c r="B5" s="9" t="s">
        <v>40</v>
      </c>
      <c r="C5" s="3">
        <v>500000</v>
      </c>
      <c r="D5" s="5">
        <v>2000000</v>
      </c>
      <c r="E5" s="10">
        <v>3000000</v>
      </c>
    </row>
    <row r="6" spans="1:9">
      <c r="A6" s="9" t="s">
        <v>38</v>
      </c>
      <c r="B6" s="9" t="s">
        <v>41</v>
      </c>
      <c r="C6" s="3">
        <v>1000000</v>
      </c>
      <c r="D6" s="5">
        <v>1500000</v>
      </c>
      <c r="E6" s="10">
        <v>2000000</v>
      </c>
    </row>
    <row r="7" spans="1:9">
      <c r="A7" s="9" t="s">
        <v>42</v>
      </c>
      <c r="B7" s="9" t="s">
        <v>43</v>
      </c>
      <c r="C7" s="3">
        <v>30000</v>
      </c>
      <c r="D7" s="5">
        <v>75000</v>
      </c>
      <c r="E7" s="10">
        <v>100000</v>
      </c>
    </row>
    <row r="8" spans="1:9">
      <c r="A8" s="9" t="s">
        <v>42</v>
      </c>
      <c r="B8" s="9" t="s">
        <v>44</v>
      </c>
      <c r="C8" s="3">
        <v>70000</v>
      </c>
      <c r="D8" s="5">
        <v>200000</v>
      </c>
      <c r="E8" s="10">
        <v>250000</v>
      </c>
    </row>
    <row r="9" spans="1:9">
      <c r="A9" s="9" t="s">
        <v>42</v>
      </c>
      <c r="B9" s="9" t="s">
        <v>45</v>
      </c>
      <c r="C9" s="3">
        <v>50000</v>
      </c>
      <c r="D9" s="5">
        <v>150000</v>
      </c>
      <c r="E9" s="10">
        <v>200000</v>
      </c>
    </row>
    <row r="10" spans="1:9">
      <c r="A10" s="9" t="s">
        <v>46</v>
      </c>
      <c r="B10" s="9" t="s">
        <v>43</v>
      </c>
      <c r="C10" s="11" t="s">
        <v>49</v>
      </c>
      <c r="D10" s="5">
        <v>75000</v>
      </c>
      <c r="E10" s="10">
        <v>100000</v>
      </c>
    </row>
    <row r="11" spans="1:9">
      <c r="A11" s="9" t="s">
        <v>46</v>
      </c>
      <c r="B11" s="9" t="s">
        <v>44</v>
      </c>
      <c r="C11" s="11" t="s">
        <v>49</v>
      </c>
      <c r="D11" s="5">
        <v>200000</v>
      </c>
      <c r="E11" s="10">
        <v>250000</v>
      </c>
    </row>
    <row r="12" spans="1:9">
      <c r="A12" s="9" t="s">
        <v>46</v>
      </c>
      <c r="B12" s="9" t="s">
        <v>45</v>
      </c>
      <c r="C12" s="11" t="s">
        <v>49</v>
      </c>
      <c r="D12" s="5">
        <v>150000</v>
      </c>
      <c r="E12" s="10">
        <v>200000</v>
      </c>
    </row>
    <row r="13" spans="1:9">
      <c r="A13" s="9" t="s">
        <v>47</v>
      </c>
      <c r="B13" s="9" t="s">
        <v>48</v>
      </c>
      <c r="C13" s="11" t="s">
        <v>49</v>
      </c>
      <c r="D13" s="5">
        <v>15000</v>
      </c>
      <c r="E13" s="10">
        <v>50000</v>
      </c>
    </row>
    <row r="14" spans="1:9">
      <c r="A14" s="12"/>
      <c r="B14" s="12"/>
      <c r="C14" s="13"/>
      <c r="D14" s="13"/>
      <c r="E14" s="13"/>
    </row>
    <row r="15" spans="1:9">
      <c r="A15" s="12"/>
      <c r="B15" s="12"/>
      <c r="C15" s="13"/>
      <c r="D15" s="13"/>
      <c r="E15" s="13"/>
    </row>
    <row r="16" spans="1:9" ht="21">
      <c r="A16" s="21" t="s">
        <v>0</v>
      </c>
      <c r="B16" s="21"/>
      <c r="C16" s="21"/>
      <c r="D16" s="21"/>
      <c r="E16" s="21"/>
      <c r="F16" s="21"/>
      <c r="G16" s="21"/>
      <c r="H16" s="21"/>
      <c r="I16" s="21"/>
    </row>
    <row r="17" spans="1:9" ht="14.4" customHeight="1">
      <c r="A17" s="22" t="s">
        <v>1</v>
      </c>
      <c r="B17" s="22"/>
      <c r="C17" s="22"/>
      <c r="D17" s="22"/>
      <c r="E17" s="22"/>
      <c r="F17" s="22"/>
      <c r="G17" s="22"/>
      <c r="H17" s="22"/>
      <c r="I17" s="22"/>
    </row>
    <row r="19" spans="1:9">
      <c r="A19" s="8" t="s">
        <v>2</v>
      </c>
      <c r="B19" s="8" t="s">
        <v>3</v>
      </c>
      <c r="C19" s="8" t="s">
        <v>4</v>
      </c>
      <c r="D19" s="8" t="s">
        <v>5</v>
      </c>
      <c r="E19" s="8" t="s">
        <v>6</v>
      </c>
      <c r="F19" s="8" t="s">
        <v>7</v>
      </c>
      <c r="G19" s="8" t="s">
        <v>8</v>
      </c>
      <c r="H19" s="8" t="s">
        <v>9</v>
      </c>
      <c r="I19" s="8" t="s">
        <v>10</v>
      </c>
    </row>
    <row r="20" spans="1:9" ht="15.6">
      <c r="A20" s="2" t="s">
        <v>11</v>
      </c>
      <c r="B20" s="2" t="s">
        <v>12</v>
      </c>
      <c r="C20" s="14" t="s">
        <v>13</v>
      </c>
      <c r="D20" s="15">
        <v>1300</v>
      </c>
      <c r="E20" s="15">
        <f t="shared" ref="E20:E26" si="0">D20*3</f>
        <v>3900</v>
      </c>
      <c r="F20" s="3">
        <v>716</v>
      </c>
      <c r="G20" s="3">
        <v>584</v>
      </c>
      <c r="H20" s="3">
        <v>300</v>
      </c>
      <c r="I20" s="2" t="s">
        <v>14</v>
      </c>
    </row>
    <row r="21" spans="1:9" ht="15.6">
      <c r="A21" s="2" t="s">
        <v>11</v>
      </c>
      <c r="B21" s="2" t="s">
        <v>12</v>
      </c>
      <c r="C21" s="14" t="s">
        <v>15</v>
      </c>
      <c r="D21" s="15">
        <v>2400</v>
      </c>
      <c r="E21" s="15">
        <f t="shared" si="0"/>
        <v>7200</v>
      </c>
      <c r="F21" s="3">
        <v>716</v>
      </c>
      <c r="G21" s="3">
        <v>1684</v>
      </c>
      <c r="H21" s="3">
        <v>1400</v>
      </c>
      <c r="I21" s="2" t="s">
        <v>16</v>
      </c>
    </row>
    <row r="22" spans="1:9" ht="15.6">
      <c r="A22" s="2" t="s">
        <v>11</v>
      </c>
      <c r="B22" s="2" t="s">
        <v>12</v>
      </c>
      <c r="C22" s="14" t="s">
        <v>17</v>
      </c>
      <c r="D22" s="15">
        <v>3900</v>
      </c>
      <c r="E22" s="15">
        <f t="shared" si="0"/>
        <v>11700</v>
      </c>
      <c r="F22" s="3">
        <v>716</v>
      </c>
      <c r="G22" s="3">
        <v>3184</v>
      </c>
      <c r="H22" s="3">
        <v>2900</v>
      </c>
      <c r="I22" s="2" t="s">
        <v>18</v>
      </c>
    </row>
    <row r="23" spans="1:9" ht="15.6">
      <c r="A23" s="4" t="s">
        <v>19</v>
      </c>
      <c r="B23" s="4" t="s">
        <v>20</v>
      </c>
      <c r="C23" s="16" t="s">
        <v>13</v>
      </c>
      <c r="D23" s="17">
        <v>800</v>
      </c>
      <c r="E23" s="17">
        <f t="shared" si="0"/>
        <v>2400</v>
      </c>
      <c r="F23" s="5">
        <v>320</v>
      </c>
      <c r="G23" s="5">
        <v>480</v>
      </c>
      <c r="H23" s="5">
        <v>300</v>
      </c>
      <c r="I23" s="4" t="s">
        <v>14</v>
      </c>
    </row>
    <row r="24" spans="1:9" ht="15.6">
      <c r="A24" s="4" t="s">
        <v>19</v>
      </c>
      <c r="B24" s="4" t="s">
        <v>20</v>
      </c>
      <c r="C24" s="16" t="s">
        <v>15</v>
      </c>
      <c r="D24" s="17">
        <v>1900</v>
      </c>
      <c r="E24" s="17">
        <f t="shared" si="0"/>
        <v>5700</v>
      </c>
      <c r="F24" s="5">
        <v>320</v>
      </c>
      <c r="G24" s="5">
        <v>1580</v>
      </c>
      <c r="H24" s="5">
        <v>1400</v>
      </c>
      <c r="I24" s="4" t="s">
        <v>16</v>
      </c>
    </row>
    <row r="25" spans="1:9" ht="15.6">
      <c r="A25" s="4" t="s">
        <v>19</v>
      </c>
      <c r="B25" s="4" t="s">
        <v>20</v>
      </c>
      <c r="C25" s="16" t="s">
        <v>17</v>
      </c>
      <c r="D25" s="17">
        <v>3400</v>
      </c>
      <c r="E25" s="17">
        <f t="shared" si="0"/>
        <v>10200</v>
      </c>
      <c r="F25" s="5">
        <v>320</v>
      </c>
      <c r="G25" s="5">
        <v>3080</v>
      </c>
      <c r="H25" s="5">
        <v>2900</v>
      </c>
      <c r="I25" s="4" t="s">
        <v>18</v>
      </c>
    </row>
    <row r="26" spans="1:9" ht="15.6">
      <c r="A26" s="6" t="s">
        <v>21</v>
      </c>
      <c r="B26" s="6" t="s">
        <v>22</v>
      </c>
      <c r="C26" s="18" t="s">
        <v>13</v>
      </c>
      <c r="D26" s="19">
        <v>900</v>
      </c>
      <c r="E26" s="19">
        <f t="shared" si="0"/>
        <v>2700</v>
      </c>
      <c r="F26" s="7">
        <v>650</v>
      </c>
      <c r="G26" s="7">
        <v>250</v>
      </c>
      <c r="H26" s="7">
        <v>0</v>
      </c>
      <c r="I26" s="6" t="s">
        <v>23</v>
      </c>
    </row>
    <row r="29" spans="1:9" ht="19.8">
      <c r="A29" s="20" t="s">
        <v>24</v>
      </c>
      <c r="B29" s="20"/>
      <c r="C29" s="20"/>
      <c r="D29" s="20"/>
      <c r="E29" s="20"/>
      <c r="F29" s="20"/>
      <c r="G29" s="20"/>
      <c r="H29" s="20"/>
    </row>
    <row r="31" spans="1:9">
      <c r="A31" s="8" t="s">
        <v>25</v>
      </c>
      <c r="B31" s="8" t="s">
        <v>4</v>
      </c>
      <c r="C31" s="8" t="s">
        <v>26</v>
      </c>
      <c r="D31" s="8" t="s">
        <v>27</v>
      </c>
      <c r="E31" s="8" t="s">
        <v>28</v>
      </c>
      <c r="F31" s="8" t="s">
        <v>29</v>
      </c>
      <c r="G31" s="8" t="s">
        <v>30</v>
      </c>
      <c r="H31" s="8" t="s">
        <v>31</v>
      </c>
    </row>
    <row r="32" spans="1:9">
      <c r="A32" s="2" t="s">
        <v>32</v>
      </c>
      <c r="B32" s="2" t="s">
        <v>13</v>
      </c>
      <c r="C32" s="3">
        <v>1300</v>
      </c>
      <c r="D32" s="3">
        <v>716</v>
      </c>
      <c r="E32" s="3">
        <v>300</v>
      </c>
      <c r="F32" s="3">
        <v>279</v>
      </c>
      <c r="G32" s="3">
        <v>5</v>
      </c>
      <c r="H32" s="3">
        <v>584</v>
      </c>
    </row>
    <row r="33" spans="1:8">
      <c r="A33" s="2" t="s">
        <v>32</v>
      </c>
      <c r="B33" s="2" t="s">
        <v>15</v>
      </c>
      <c r="C33" s="3">
        <v>2400</v>
      </c>
      <c r="D33" s="3">
        <v>716</v>
      </c>
      <c r="E33" s="3">
        <v>1400</v>
      </c>
      <c r="F33" s="3">
        <v>279</v>
      </c>
      <c r="G33" s="3">
        <v>5</v>
      </c>
      <c r="H33" s="3">
        <v>1684</v>
      </c>
    </row>
    <row r="34" spans="1:8">
      <c r="A34" s="2" t="s">
        <v>32</v>
      </c>
      <c r="B34" s="2" t="s">
        <v>17</v>
      </c>
      <c r="C34" s="3">
        <v>3900</v>
      </c>
      <c r="D34" s="3">
        <v>716</v>
      </c>
      <c r="E34" s="3">
        <v>2900</v>
      </c>
      <c r="F34" s="3">
        <v>279</v>
      </c>
      <c r="G34" s="3">
        <v>5</v>
      </c>
      <c r="H34" s="3">
        <v>3184</v>
      </c>
    </row>
    <row r="35" spans="1:8">
      <c r="A35" s="4" t="s">
        <v>33</v>
      </c>
      <c r="B35" s="4" t="s">
        <v>13</v>
      </c>
      <c r="C35" s="5">
        <v>800</v>
      </c>
      <c r="D35" s="5">
        <v>320</v>
      </c>
      <c r="E35" s="5">
        <v>300</v>
      </c>
      <c r="F35" s="5">
        <v>175</v>
      </c>
      <c r="G35" s="5">
        <v>5</v>
      </c>
      <c r="H35" s="5">
        <v>480</v>
      </c>
    </row>
    <row r="36" spans="1:8">
      <c r="A36" s="4" t="s">
        <v>33</v>
      </c>
      <c r="B36" s="4" t="s">
        <v>15</v>
      </c>
      <c r="C36" s="5">
        <v>1900</v>
      </c>
      <c r="D36" s="5">
        <v>320</v>
      </c>
      <c r="E36" s="5">
        <v>1400</v>
      </c>
      <c r="F36" s="5">
        <v>175</v>
      </c>
      <c r="G36" s="5">
        <v>5</v>
      </c>
      <c r="H36" s="5">
        <v>1580</v>
      </c>
    </row>
    <row r="37" spans="1:8">
      <c r="A37" s="4" t="s">
        <v>33</v>
      </c>
      <c r="B37" s="4" t="s">
        <v>17</v>
      </c>
      <c r="C37" s="5">
        <v>3400</v>
      </c>
      <c r="D37" s="5">
        <v>320</v>
      </c>
      <c r="E37" s="5">
        <v>2900</v>
      </c>
      <c r="F37" s="5">
        <v>175</v>
      </c>
      <c r="G37" s="5">
        <v>5</v>
      </c>
      <c r="H37" s="5">
        <v>3080</v>
      </c>
    </row>
    <row r="38" spans="1:8">
      <c r="A38" s="6" t="s">
        <v>34</v>
      </c>
      <c r="B38" s="6" t="s">
        <v>13</v>
      </c>
      <c r="C38" s="7">
        <v>900</v>
      </c>
      <c r="D38" s="7">
        <v>650</v>
      </c>
      <c r="E38" s="7">
        <v>0</v>
      </c>
      <c r="F38" s="7">
        <v>245</v>
      </c>
      <c r="G38" s="7">
        <v>5</v>
      </c>
      <c r="H38" s="7">
        <v>250</v>
      </c>
    </row>
  </sheetData>
  <mergeCells count="4">
    <mergeCell ref="A29:H29"/>
    <mergeCell ref="A16:I16"/>
    <mergeCell ref="A17:I17"/>
    <mergeCell ref="A1:E1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plateb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Antošíková</dc:creator>
  <cp:lastModifiedBy>Čmmj Chomutov</cp:lastModifiedBy>
  <cp:lastPrinted>2026-09-02T11:15:21Z</cp:lastPrinted>
  <dcterms:created xsi:type="dcterms:W3CDTF">2026-09-02T13:02:18Z</dcterms:created>
  <dcterms:modified xsi:type="dcterms:W3CDTF">2026-09-02T11:15:28Z</dcterms:modified>
</cp:coreProperties>
</file>